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tabRatio="691" activeTab="0"/>
  </bookViews>
  <sheets>
    <sheet name="Calculator" sheetId="1" r:id="rId1"/>
  </sheets>
  <definedNames/>
  <calcPr fullCalcOnLoad="1"/>
</workbook>
</file>

<file path=xl/comments1.xml><?xml version="1.0" encoding="utf-8"?>
<comments xmlns="http://schemas.openxmlformats.org/spreadsheetml/2006/main">
  <authors>
    <author>Alexander MacDowall</author>
  </authors>
  <commentList>
    <comment ref="B8" authorId="0">
      <text>
        <r>
          <rPr>
            <sz val="8"/>
            <rFont val="Tahoma"/>
            <family val="2"/>
          </rPr>
          <t>Gross monthly income as defined in the existing remissions legislation. This includes income of a partner.</t>
        </r>
      </text>
    </comment>
    <comment ref="C8" authorId="0">
      <text>
        <r>
          <rPr>
            <sz val="8"/>
            <rFont val="Tahoma"/>
            <family val="2"/>
          </rPr>
          <t>Insert number of dependent children, defined as those entitled to receive child benefit.</t>
        </r>
      </text>
    </comment>
  </commentList>
</comments>
</file>

<file path=xl/sharedStrings.xml><?xml version="1.0" encoding="utf-8"?>
<sst xmlns="http://schemas.openxmlformats.org/spreadsheetml/2006/main" count="29" uniqueCount="25">
  <si>
    <t>Maximum Contribution (£)</t>
  </si>
  <si>
    <t>Instructions:</t>
  </si>
  <si>
    <t>EX160C: Fee remissions contribution calculator</t>
  </si>
  <si>
    <t>The maximum contribution is how much you would have to pay towards any fee. For example for a fee of £100 a maximum contribution of £80 would mean that you would be expected to pay £80 while the remaining £20 would be remitted.</t>
  </si>
  <si>
    <t>Your court or tribunal fee is:</t>
  </si>
  <si>
    <t>You, and (if applicable) your partners disposable capital is less than:</t>
  </si>
  <si>
    <t>Up to £1000</t>
  </si>
  <si>
    <t>£1001 -  £1335</t>
  </si>
  <si>
    <t>£1336 -  £1665</t>
  </si>
  <si>
    <t>£1666 -  £2000</t>
  </si>
  <si>
    <t>£2001 -  £2330</t>
  </si>
  <si>
    <t>£2331 -  £4000</t>
  </si>
  <si>
    <t>£4001 -  £5000</t>
  </si>
  <si>
    <t>£5001 -  £6000</t>
  </si>
  <si>
    <t>£6001 -  £7000</t>
  </si>
  <si>
    <t>£7001 or over</t>
  </si>
  <si>
    <t>How many children do you have?</t>
  </si>
  <si>
    <t>Are you in a couple (without contrary interest)?</t>
  </si>
  <si>
    <t>Enter your and (if applicable) your partners information in the yellow boxes below. The maximum contribution you will make towards a court or tribunal fee will be shown in the blue box.</t>
  </si>
  <si>
    <t>Any fee</t>
  </si>
  <si>
    <t>Your and (if applicable) your partners gross monthly income (£)</t>
  </si>
  <si>
    <r>
      <t xml:space="preserve">Note: </t>
    </r>
    <r>
      <rPr>
        <sz val="10"/>
        <rFont val="Arial"/>
        <family val="0"/>
      </rPr>
      <t xml:space="preserve">If you and (if applicable) your partner are </t>
    </r>
    <r>
      <rPr>
        <b/>
        <sz val="10"/>
        <rFont val="Arial"/>
        <family val="0"/>
      </rPr>
      <t>under 61 years old</t>
    </r>
    <r>
      <rPr>
        <sz val="10"/>
        <rFont val="Arial"/>
        <family val="0"/>
      </rPr>
      <t xml:space="preserve">, you will not be eligible for a fee remission if you do no pass the disposable capital test, as outlined in the table below. </t>
    </r>
  </si>
  <si>
    <r>
      <t>Court or Tribunal Fee</t>
    </r>
    <r>
      <rPr>
        <sz val="10"/>
        <rFont val="Arial"/>
        <family val="0"/>
      </rPr>
      <t xml:space="preserve"> </t>
    </r>
  </si>
  <si>
    <r>
      <t>Disposable Capital Threshold</t>
    </r>
    <r>
      <rPr>
        <sz val="10"/>
        <rFont val="Arial"/>
        <family val="0"/>
      </rPr>
      <t xml:space="preserve"> </t>
    </r>
  </si>
  <si>
    <r>
      <t>Note:</t>
    </r>
    <r>
      <rPr>
        <sz val="10"/>
        <color indexed="57"/>
        <rFont val="Arial"/>
        <family val="0"/>
      </rPr>
      <t xml:space="preserve"> </t>
    </r>
    <r>
      <rPr>
        <sz val="10"/>
        <rFont val="Arial"/>
        <family val="0"/>
      </rPr>
      <t xml:space="preserve">If you or (if applicable) your partner are </t>
    </r>
    <r>
      <rPr>
        <b/>
        <sz val="10"/>
        <rFont val="Arial"/>
        <family val="0"/>
      </rPr>
      <t>61 years old or over</t>
    </r>
    <r>
      <rPr>
        <sz val="10"/>
        <rFont val="Arial"/>
        <family val="0"/>
      </rPr>
      <t xml:space="preserve">, you will not be eligible for a fee remission if you do no pass the disposable capital test, as outlined in the table below. 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</si>
</sst>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4"/>
      <color indexed="57"/>
      <name val="Arial"/>
      <family val="2"/>
    </font>
    <font>
      <sz val="11"/>
      <name val="Arial"/>
      <family val="2"/>
    </font>
    <font>
      <b/>
      <sz val="10"/>
      <color indexed="57"/>
      <name val="Arial"/>
      <family val="0"/>
    </font>
    <font>
      <b/>
      <sz val="10"/>
      <name val="Arial"/>
      <family val="0"/>
    </font>
    <font>
      <sz val="10"/>
      <color indexed="57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vertical="top" wrapText="1"/>
      <protection/>
    </xf>
    <xf numFmtId="6" fontId="6" fillId="2" borderId="0" xfId="0" applyNumberFormat="1" applyFont="1" applyFill="1" applyBorder="1" applyAlignment="1" applyProtection="1">
      <alignment horizontal="justify" vertical="top" wrapText="1"/>
      <protection/>
    </xf>
    <xf numFmtId="0" fontId="0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2" borderId="2" xfId="0" applyFont="1" applyFill="1" applyBorder="1" applyAlignment="1" applyProtection="1">
      <alignment/>
      <protection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2" xfId="0" applyFont="1" applyFill="1" applyBorder="1" applyAlignment="1" applyProtection="1">
      <alignment wrapText="1"/>
      <protection/>
    </xf>
    <xf numFmtId="0" fontId="8" fillId="2" borderId="4" xfId="0" applyFont="1" applyFill="1" applyBorder="1" applyAlignment="1" applyProtection="1">
      <alignment horizontal="center" vertical="center" wrapText="1"/>
      <protection/>
    </xf>
    <xf numFmtId="0" fontId="8" fillId="2" borderId="5" xfId="0" applyFont="1" applyFill="1" applyBorder="1" applyAlignment="1" applyProtection="1">
      <alignment horizontal="center" vertical="center" wrapText="1"/>
      <protection/>
    </xf>
    <xf numFmtId="0" fontId="8" fillId="2" borderId="6" xfId="0" applyFont="1" applyFill="1" applyBorder="1" applyAlignment="1" applyProtection="1">
      <alignment horizontal="center" vertical="center" wrapText="1"/>
      <protection/>
    </xf>
    <xf numFmtId="0" fontId="8" fillId="2" borderId="7" xfId="0" applyFont="1" applyFill="1" applyBorder="1" applyAlignment="1" applyProtection="1">
      <alignment horizontal="center" vertical="center" wrapText="1"/>
      <protection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Alignment="1">
      <alignment/>
    </xf>
    <xf numFmtId="3" fontId="0" fillId="3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0" fillId="3" borderId="10" xfId="0" applyFont="1" applyFill="1" applyBorder="1" applyAlignment="1" applyProtection="1">
      <alignment horizontal="center" vertical="center"/>
      <protection locked="0"/>
    </xf>
    <xf numFmtId="3" fontId="0" fillId="4" borderId="11" xfId="0" applyNumberFormat="1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wrapText="1"/>
      <protection/>
    </xf>
    <xf numFmtId="0" fontId="0" fillId="2" borderId="0" xfId="0" applyFont="1" applyFill="1" applyBorder="1" applyAlignment="1" applyProtection="1">
      <alignment wrapText="1"/>
      <protection/>
    </xf>
    <xf numFmtId="0" fontId="0" fillId="2" borderId="0" xfId="0" applyFont="1" applyFill="1" applyAlignment="1" applyProtection="1">
      <alignment wrapText="1"/>
      <protection/>
    </xf>
    <xf numFmtId="0" fontId="0" fillId="2" borderId="0" xfId="0" applyFont="1" applyFill="1" applyAlignment="1">
      <alignment wrapText="1"/>
    </xf>
    <xf numFmtId="0" fontId="0" fillId="2" borderId="0" xfId="0" applyFont="1" applyFill="1" applyBorder="1" applyAlignment="1" applyProtection="1">
      <alignment/>
      <protection/>
    </xf>
    <xf numFmtId="0" fontId="8" fillId="2" borderId="12" xfId="0" applyFont="1" applyFill="1" applyBorder="1" applyAlignment="1" applyProtection="1">
      <alignment horizontal="center" vertical="top" wrapText="1"/>
      <protection/>
    </xf>
    <xf numFmtId="0" fontId="8" fillId="2" borderId="13" xfId="0" applyFont="1" applyFill="1" applyBorder="1" applyAlignment="1" applyProtection="1">
      <alignment horizontal="center" vertical="top" wrapText="1"/>
      <protection/>
    </xf>
    <xf numFmtId="0" fontId="0" fillId="2" borderId="2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2" borderId="8" xfId="0" applyFont="1" applyFill="1" applyBorder="1" applyAlignment="1" applyProtection="1">
      <alignment horizontal="center" vertical="top" wrapText="1"/>
      <protection/>
    </xf>
    <xf numFmtId="0" fontId="0" fillId="2" borderId="10" xfId="0" applyFont="1" applyFill="1" applyBorder="1" applyAlignment="1" applyProtection="1">
      <alignment horizontal="center" vertical="top" wrapText="1"/>
      <protection/>
    </xf>
    <xf numFmtId="0" fontId="0" fillId="0" borderId="14" xfId="0" applyFont="1" applyBorder="1" applyAlignment="1" applyProtection="1">
      <alignment horizontal="center" vertical="top" wrapText="1"/>
      <protection/>
    </xf>
    <xf numFmtId="6" fontId="0" fillId="0" borderId="15" xfId="0" applyNumberFormat="1" applyFont="1" applyBorder="1" applyAlignment="1" applyProtection="1">
      <alignment horizontal="center" vertical="top" wrapText="1"/>
      <protection/>
    </xf>
    <xf numFmtId="0" fontId="0" fillId="0" borderId="16" xfId="0" applyFont="1" applyBorder="1" applyAlignment="1" applyProtection="1">
      <alignment horizontal="center" vertical="top" wrapText="1"/>
      <protection/>
    </xf>
    <xf numFmtId="6" fontId="0" fillId="0" borderId="17" xfId="0" applyNumberFormat="1" applyFont="1" applyBorder="1" applyAlignment="1" applyProtection="1">
      <alignment horizontal="center" vertical="top" wrapText="1"/>
      <protection/>
    </xf>
    <xf numFmtId="0" fontId="0" fillId="0" borderId="18" xfId="0" applyFont="1" applyBorder="1" applyAlignment="1" applyProtection="1">
      <alignment horizontal="center" vertical="top" wrapText="1"/>
      <protection/>
    </xf>
    <xf numFmtId="6" fontId="0" fillId="0" borderId="10" xfId="0" applyNumberFormat="1" applyFont="1" applyBorder="1" applyAlignment="1" applyProtection="1">
      <alignment horizontal="center" vertical="top" wrapText="1"/>
      <protection/>
    </xf>
    <xf numFmtId="0" fontId="0" fillId="2" borderId="0" xfId="0" applyFont="1" applyFill="1" applyBorder="1" applyAlignment="1" applyProtection="1">
      <alignment vertical="top" wrapText="1"/>
      <protection/>
    </xf>
    <xf numFmtId="6" fontId="0" fillId="2" borderId="0" xfId="0" applyNumberFormat="1" applyFont="1" applyFill="1" applyBorder="1" applyAlignment="1" applyProtection="1">
      <alignment horizontal="justify" vertical="top" wrapText="1"/>
      <protection/>
    </xf>
    <xf numFmtId="0" fontId="0" fillId="2" borderId="2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7" fillId="2" borderId="0" xfId="0" applyFont="1" applyFill="1" applyBorder="1" applyAlignment="1" applyProtection="1">
      <alignment horizontal="left" wrapText="1"/>
      <protection/>
    </xf>
    <xf numFmtId="0" fontId="0" fillId="2" borderId="8" xfId="0" applyFont="1" applyFill="1" applyBorder="1" applyAlignment="1" applyProtection="1">
      <alignment horizontal="center" vertical="top" wrapText="1"/>
      <protection/>
    </xf>
    <xf numFmtId="0" fontId="0" fillId="2" borderId="10" xfId="0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 applyProtection="1">
      <alignment horizontal="center" vertical="top" wrapText="1"/>
      <protection/>
    </xf>
    <xf numFmtId="6" fontId="0" fillId="0" borderId="20" xfId="0" applyNumberFormat="1" applyFont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6CAC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7FB3A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2"/>
  <sheetViews>
    <sheetView tabSelected="1" workbookViewId="0" topLeftCell="A1">
      <selection activeCell="B11" sqref="B11:E11"/>
    </sheetView>
  </sheetViews>
  <sheetFormatPr defaultColWidth="9.140625" defaultRowHeight="12.75" zeroHeight="1"/>
  <cols>
    <col min="1" max="1" width="2.7109375" style="1" customWidth="1"/>
    <col min="2" max="2" width="22.28125" style="1" customWidth="1"/>
    <col min="3" max="3" width="21.28125" style="1" customWidth="1"/>
    <col min="4" max="4" width="24.28125" style="1" customWidth="1"/>
    <col min="5" max="5" width="23.00390625" style="1" customWidth="1"/>
    <col min="6" max="6" width="2.28125" style="1" customWidth="1"/>
    <col min="7" max="16384" width="0" style="1" hidden="1" customWidth="1"/>
  </cols>
  <sheetData>
    <row r="1" spans="1:7" ht="12.75">
      <c r="A1" s="4"/>
      <c r="B1" s="4"/>
      <c r="C1" s="4"/>
      <c r="D1" s="4"/>
      <c r="E1" s="4"/>
      <c r="F1" s="5"/>
      <c r="G1" s="2"/>
    </row>
    <row r="2" spans="1:7" ht="18">
      <c r="A2" s="4"/>
      <c r="B2" s="61" t="s">
        <v>2</v>
      </c>
      <c r="C2" s="61"/>
      <c r="D2" s="61"/>
      <c r="E2" s="61"/>
      <c r="F2" s="62"/>
      <c r="G2" s="2"/>
    </row>
    <row r="3" spans="1:34" s="17" customFormat="1" ht="12.75">
      <c r="A3" s="11"/>
      <c r="B3" s="12" t="s">
        <v>1</v>
      </c>
      <c r="C3" s="12"/>
      <c r="D3" s="12"/>
      <c r="E3" s="13"/>
      <c r="F3" s="14"/>
      <c r="G3" s="15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s="17" customFormat="1" ht="28.5" customHeight="1">
      <c r="A4" s="13"/>
      <c r="B4" s="63" t="s">
        <v>18</v>
      </c>
      <c r="C4" s="63"/>
      <c r="D4" s="63"/>
      <c r="E4" s="63"/>
      <c r="F4" s="18"/>
      <c r="G4" s="15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</row>
    <row r="5" spans="1:34" s="17" customFormat="1" ht="6.75" customHeight="1">
      <c r="A5" s="13"/>
      <c r="B5" s="13"/>
      <c r="C5" s="13"/>
      <c r="D5" s="13"/>
      <c r="E5" s="13"/>
      <c r="F5" s="14"/>
      <c r="G5" s="15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</row>
    <row r="6" spans="1:34" s="17" customFormat="1" ht="39" customHeight="1">
      <c r="A6" s="13"/>
      <c r="B6" s="63" t="s">
        <v>3</v>
      </c>
      <c r="C6" s="63"/>
      <c r="D6" s="63"/>
      <c r="E6" s="63"/>
      <c r="F6" s="18"/>
      <c r="G6" s="15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6" s="16" customFormat="1" ht="7.5" customHeight="1" thickBot="1">
      <c r="A7" s="13"/>
      <c r="B7" s="13"/>
      <c r="C7" s="13"/>
      <c r="D7" s="13"/>
      <c r="E7" s="13"/>
      <c r="F7" s="13"/>
    </row>
    <row r="8" spans="1:6" s="24" customFormat="1" ht="47.25" customHeight="1" thickBot="1">
      <c r="A8" s="13"/>
      <c r="B8" s="19" t="s">
        <v>20</v>
      </c>
      <c r="C8" s="20" t="s">
        <v>16</v>
      </c>
      <c r="D8" s="21" t="s">
        <v>17</v>
      </c>
      <c r="E8" s="22" t="s">
        <v>0</v>
      </c>
      <c r="F8" s="23"/>
    </row>
    <row r="9" spans="2:5" s="23" customFormat="1" ht="23.25" customHeight="1" thickBot="1">
      <c r="B9" s="25"/>
      <c r="C9" s="26"/>
      <c r="D9" s="27"/>
      <c r="E9" s="28">
        <f>IF($B$9-(1085+C9*245+IF($D$9="Yes",160,0))&gt;4000,"Not Eligible",MAX(ROUNDDOWN(($B$9-(1085+C9*245+IF($D$9="Yes",160,0)))/10,0)*10*0.5,0))</f>
        <v>0</v>
      </c>
    </row>
    <row r="10" spans="1:9" s="24" customFormat="1" ht="8.25" customHeight="1">
      <c r="A10" s="23"/>
      <c r="B10" s="23"/>
      <c r="C10" s="23"/>
      <c r="D10" s="23"/>
      <c r="E10" s="23"/>
      <c r="F10" s="23"/>
      <c r="G10" s="23"/>
      <c r="H10" s="23"/>
      <c r="I10" s="23"/>
    </row>
    <row r="11" spans="1:34" s="17" customFormat="1" ht="27" customHeight="1">
      <c r="A11" s="23"/>
      <c r="B11" s="59" t="s">
        <v>21</v>
      </c>
      <c r="C11" s="60"/>
      <c r="D11" s="60"/>
      <c r="E11" s="60"/>
      <c r="F11" s="29"/>
      <c r="G11" s="30"/>
      <c r="H11" s="31"/>
      <c r="I11" s="31"/>
      <c r="J11" s="32"/>
      <c r="K11" s="32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s="17" customFormat="1" ht="9.75" customHeight="1" thickBot="1">
      <c r="A12" s="13"/>
      <c r="B12" s="13"/>
      <c r="C12" s="13"/>
      <c r="D12" s="13"/>
      <c r="E12" s="13"/>
      <c r="F12" s="14"/>
      <c r="G12" s="33"/>
      <c r="H12" s="13"/>
      <c r="I12" s="13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s="38" customFormat="1" ht="30.75" customHeight="1">
      <c r="A13" s="13"/>
      <c r="B13" s="13"/>
      <c r="C13" s="34" t="s">
        <v>22</v>
      </c>
      <c r="D13" s="35" t="s">
        <v>23</v>
      </c>
      <c r="E13" s="23"/>
      <c r="F13" s="36"/>
      <c r="G13" s="37"/>
      <c r="H13" s="23"/>
      <c r="I13" s="23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</row>
    <row r="14" spans="1:34" s="38" customFormat="1" ht="39" thickBot="1">
      <c r="A14" s="23"/>
      <c r="B14" s="23"/>
      <c r="C14" s="39" t="s">
        <v>4</v>
      </c>
      <c r="D14" s="40" t="s">
        <v>5</v>
      </c>
      <c r="E14" s="23"/>
      <c r="F14" s="36"/>
      <c r="G14" s="37"/>
      <c r="H14" s="23"/>
      <c r="I14" s="23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</row>
    <row r="15" spans="1:34" s="38" customFormat="1" ht="12.75">
      <c r="A15" s="23"/>
      <c r="B15" s="23"/>
      <c r="C15" s="41" t="s">
        <v>6</v>
      </c>
      <c r="D15" s="42">
        <v>3000</v>
      </c>
      <c r="E15" s="23"/>
      <c r="F15" s="36"/>
      <c r="G15" s="37"/>
      <c r="H15" s="23"/>
      <c r="I15" s="23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</row>
    <row r="16" spans="1:34" s="38" customFormat="1" ht="12.75">
      <c r="A16" s="23"/>
      <c r="B16" s="23"/>
      <c r="C16" s="43" t="s">
        <v>7</v>
      </c>
      <c r="D16" s="44">
        <v>4000</v>
      </c>
      <c r="E16" s="23"/>
      <c r="F16" s="36"/>
      <c r="G16" s="37"/>
      <c r="H16" s="23"/>
      <c r="I16" s="23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</row>
    <row r="17" spans="1:34" s="38" customFormat="1" ht="12.75">
      <c r="A17" s="23"/>
      <c r="B17" s="23"/>
      <c r="C17" s="43" t="s">
        <v>8</v>
      </c>
      <c r="D17" s="44">
        <v>5000</v>
      </c>
      <c r="E17" s="23"/>
      <c r="F17" s="36"/>
      <c r="G17" s="37"/>
      <c r="H17" s="23"/>
      <c r="I17" s="23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</row>
    <row r="18" spans="1:34" s="38" customFormat="1" ht="12.75">
      <c r="A18" s="23"/>
      <c r="B18" s="23"/>
      <c r="C18" s="43" t="s">
        <v>9</v>
      </c>
      <c r="D18" s="44">
        <v>6000</v>
      </c>
      <c r="E18" s="23"/>
      <c r="F18" s="36"/>
      <c r="G18" s="37"/>
      <c r="H18" s="23"/>
      <c r="I18" s="23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</row>
    <row r="19" spans="1:34" s="38" customFormat="1" ht="12.75">
      <c r="A19" s="23"/>
      <c r="B19" s="23"/>
      <c r="C19" s="43" t="s">
        <v>10</v>
      </c>
      <c r="D19" s="44">
        <v>7000</v>
      </c>
      <c r="E19" s="23"/>
      <c r="F19" s="36"/>
      <c r="G19" s="37"/>
      <c r="H19" s="23"/>
      <c r="I19" s="23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</row>
    <row r="20" spans="1:34" s="38" customFormat="1" ht="12.75">
      <c r="A20" s="23"/>
      <c r="B20" s="23"/>
      <c r="C20" s="43" t="s">
        <v>11</v>
      </c>
      <c r="D20" s="44">
        <v>8000</v>
      </c>
      <c r="E20" s="23"/>
      <c r="F20" s="36"/>
      <c r="G20" s="37"/>
      <c r="H20" s="23"/>
      <c r="I20" s="23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</row>
    <row r="21" spans="1:34" s="38" customFormat="1" ht="12.75">
      <c r="A21" s="23"/>
      <c r="B21" s="23"/>
      <c r="C21" s="43" t="s">
        <v>12</v>
      </c>
      <c r="D21" s="44">
        <v>10000</v>
      </c>
      <c r="E21" s="23"/>
      <c r="F21" s="36"/>
      <c r="G21" s="37"/>
      <c r="H21" s="23"/>
      <c r="I21" s="23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</row>
    <row r="22" spans="1:34" s="38" customFormat="1" ht="12.75">
      <c r="A22" s="23"/>
      <c r="B22" s="23"/>
      <c r="C22" s="43" t="s">
        <v>13</v>
      </c>
      <c r="D22" s="44">
        <v>12000</v>
      </c>
      <c r="E22" s="23"/>
      <c r="F22" s="36"/>
      <c r="G22" s="37"/>
      <c r="H22" s="23"/>
      <c r="I22" s="23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</row>
    <row r="23" spans="1:34" s="38" customFormat="1" ht="12.75">
      <c r="A23" s="23"/>
      <c r="B23" s="23"/>
      <c r="C23" s="43" t="s">
        <v>14</v>
      </c>
      <c r="D23" s="44">
        <v>14000</v>
      </c>
      <c r="E23" s="23"/>
      <c r="F23" s="36"/>
      <c r="G23" s="37"/>
      <c r="H23" s="23"/>
      <c r="I23" s="23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</row>
    <row r="24" spans="1:34" s="38" customFormat="1" ht="13.5" thickBot="1">
      <c r="A24" s="23"/>
      <c r="B24" s="23"/>
      <c r="C24" s="45" t="s">
        <v>15</v>
      </c>
      <c r="D24" s="46">
        <v>16000</v>
      </c>
      <c r="E24" s="23"/>
      <c r="F24" s="36"/>
      <c r="G24" s="37"/>
      <c r="H24" s="23"/>
      <c r="I24" s="23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</row>
    <row r="25" spans="1:34" s="38" customFormat="1" ht="9.75" customHeight="1">
      <c r="A25" s="23"/>
      <c r="B25" s="23"/>
      <c r="C25" s="47"/>
      <c r="D25" s="48"/>
      <c r="E25" s="23"/>
      <c r="F25" s="36"/>
      <c r="G25" s="37"/>
      <c r="H25" s="23"/>
      <c r="I25" s="23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</row>
    <row r="26" spans="1:34" s="53" customFormat="1" ht="27" customHeight="1">
      <c r="A26" s="23"/>
      <c r="B26" s="59" t="s">
        <v>24</v>
      </c>
      <c r="C26" s="60"/>
      <c r="D26" s="60"/>
      <c r="E26" s="60"/>
      <c r="F26" s="49"/>
      <c r="G26" s="50"/>
      <c r="H26" s="51"/>
      <c r="I26" s="51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</row>
    <row r="27" spans="1:34" s="17" customFormat="1" ht="9" customHeight="1" thickBot="1">
      <c r="A27" s="51"/>
      <c r="B27" s="54"/>
      <c r="C27" s="54"/>
      <c r="D27" s="54"/>
      <c r="E27" s="54"/>
      <c r="F27" s="14"/>
      <c r="G27" s="33"/>
      <c r="H27" s="13"/>
      <c r="I27" s="13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</row>
    <row r="28" spans="1:34" s="17" customFormat="1" ht="32.25" customHeight="1">
      <c r="A28" s="13"/>
      <c r="B28" s="54"/>
      <c r="C28" s="34" t="s">
        <v>22</v>
      </c>
      <c r="D28" s="35" t="s">
        <v>23</v>
      </c>
      <c r="E28" s="54"/>
      <c r="F28" s="14"/>
      <c r="G28" s="33"/>
      <c r="H28" s="13"/>
      <c r="I28" s="13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</row>
    <row r="29" spans="1:34" s="17" customFormat="1" ht="39" thickBot="1">
      <c r="A29" s="13"/>
      <c r="B29" s="54"/>
      <c r="C29" s="55" t="s">
        <v>4</v>
      </c>
      <c r="D29" s="56" t="s">
        <v>5</v>
      </c>
      <c r="E29" s="54"/>
      <c r="F29" s="14"/>
      <c r="G29" s="33"/>
      <c r="H29" s="13"/>
      <c r="I29" s="13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</row>
    <row r="30" spans="1:34" s="17" customFormat="1" ht="13.5" thickBot="1">
      <c r="A30" s="13"/>
      <c r="B30" s="54"/>
      <c r="C30" s="57" t="s">
        <v>19</v>
      </c>
      <c r="D30" s="58">
        <v>16000</v>
      </c>
      <c r="E30" s="54"/>
      <c r="F30" s="14"/>
      <c r="G30" s="33"/>
      <c r="H30" s="13"/>
      <c r="I30" s="13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</row>
    <row r="31" spans="1:9" ht="9" customHeight="1">
      <c r="A31" s="4"/>
      <c r="B31" s="4"/>
      <c r="C31" s="9"/>
      <c r="D31" s="10"/>
      <c r="E31" s="4"/>
      <c r="F31" s="5"/>
      <c r="G31" s="6"/>
      <c r="H31" s="4"/>
      <c r="I31" s="4"/>
    </row>
    <row r="32" spans="1:9" s="3" customFormat="1" ht="15" customHeight="1" hidden="1">
      <c r="A32" s="7"/>
      <c r="B32" s="7"/>
      <c r="C32" s="7"/>
      <c r="D32" s="7"/>
      <c r="E32" s="7"/>
      <c r="F32" s="8"/>
      <c r="G32" s="7"/>
      <c r="H32" s="7"/>
      <c r="I32" s="7"/>
    </row>
    <row r="33" ht="12.75" hidden="1"/>
    <row r="34" ht="12.75" hidden="1"/>
  </sheetData>
  <sheetProtection password="9BE9" sheet="1" objects="1" scenarios="1" formatCells="0" formatColumns="0" formatRows="0" insertColumns="0" insertRows="0" insertHyperlinks="0" deleteColumns="0" deleteRows="0" sort="0" autoFilter="0" pivotTables="0"/>
  <mergeCells count="5">
    <mergeCell ref="B26:E26"/>
    <mergeCell ref="B11:E11"/>
    <mergeCell ref="B2:F2"/>
    <mergeCell ref="B4:E4"/>
    <mergeCell ref="B6:E6"/>
  </mergeCells>
  <dataValidations count="2">
    <dataValidation type="whole" operator="greaterThanOrEqual" allowBlank="1" showInputMessage="1" showErrorMessage="1" sqref="C9">
      <formula1>0</formula1>
    </dataValidation>
    <dataValidation type="list" allowBlank="1" showInputMessage="1" showErrorMessage="1" sqref="D9">
      <formula1>"Yes,No"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arowlinson</dc:creator>
  <cp:keywords/>
  <dc:description/>
  <cp:lastModifiedBy>Justin</cp:lastModifiedBy>
  <cp:lastPrinted>2012-11-23T10:47:38Z</cp:lastPrinted>
  <dcterms:created xsi:type="dcterms:W3CDTF">2012-11-23T09:41:30Z</dcterms:created>
  <dcterms:modified xsi:type="dcterms:W3CDTF">2014-05-13T10:10:59Z</dcterms:modified>
  <cp:category/>
  <cp:version/>
  <cp:contentType/>
  <cp:contentStatus/>
</cp:coreProperties>
</file>